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58" activeTab="0"/>
  </bookViews>
  <sheets>
    <sheet name="Ruflex" sheetId="1" r:id="rId1"/>
  </sheets>
  <definedNames>
    <definedName name="Excel_BuiltIn_Print_Area_1">'Ruflex'!$A$1:$G$57</definedName>
    <definedName name="Excel_BuiltIn_Print_Area_1_1_1">'Ruflex'!$A$2:$G$56</definedName>
    <definedName name="Excel_BuiltIn_Print_Area_1_2">'Ruflex'!$A$1:$G$56</definedName>
    <definedName name="_xlnm.Print_Area" localSheetId="0">'Ruflex'!$A$1:$G$56</definedName>
  </definedNames>
  <calcPr fullCalcOnLoad="1" refMode="R1C1"/>
</workbook>
</file>

<file path=xl/sharedStrings.xml><?xml version="1.0" encoding="utf-8"?>
<sst xmlns="http://schemas.openxmlformats.org/spreadsheetml/2006/main" count="121" uniqueCount="92">
  <si>
    <t>ГИБКАЯ  ЧЕРЕПИЦА  RUFLEX</t>
  </si>
  <si>
    <t>Черепица RUFLEX производство Россия</t>
  </si>
  <si>
    <t>Серия ПРЕМИУМ Гарантия 35 лет</t>
  </si>
  <si>
    <t>Наименование</t>
  </si>
  <si>
    <t>Эскиз</t>
  </si>
  <si>
    <t>Цвет</t>
  </si>
  <si>
    <t>Ед.изм.</t>
  </si>
  <si>
    <t>упак</t>
  </si>
  <si>
    <t xml:space="preserve">TAB
</t>
  </si>
  <si>
    <t>Красный лис, зеленый чай, норвежский фьорд, кедровый орех.</t>
  </si>
  <si>
    <t>Карри,нуга с миндалем, синий, золотой песок, бронза.</t>
  </si>
  <si>
    <t xml:space="preserve">SOTA
</t>
  </si>
  <si>
    <t xml:space="preserve">RUNA
</t>
  </si>
  <si>
    <t>Гранит, тайга, балтика, спелый каштан.</t>
  </si>
  <si>
    <t>Терракота, медный отлив, дюна, золотой песок, голубая лагуна</t>
  </si>
  <si>
    <t xml:space="preserve">BRISS
</t>
  </si>
  <si>
    <t>Янтарь,морозный каштан,огненная корица, медный.</t>
  </si>
  <si>
    <t>ORNAMI</t>
  </si>
  <si>
    <t>Двойной коньяк, красная глина**, кофе**, песчаный берег**.</t>
  </si>
  <si>
    <t>Черепица RUFLEX производство Certain Teed (США)</t>
  </si>
  <si>
    <t>Серия ЛЮКС Гарантия 30лет</t>
  </si>
  <si>
    <t>Коричневый опал, огненный агат, золотой янтарь, изумруд.</t>
  </si>
  <si>
    <t xml:space="preserve">упак </t>
  </si>
  <si>
    <t>Комплектующие</t>
  </si>
  <si>
    <t>Ширина</t>
  </si>
  <si>
    <t>Длина</t>
  </si>
  <si>
    <t>Цена</t>
  </si>
  <si>
    <t>Подкладочный ковер  Ruflex</t>
  </si>
  <si>
    <t>1 м</t>
  </si>
  <si>
    <t>15 м</t>
  </si>
  <si>
    <t>рул.</t>
  </si>
  <si>
    <t>20 м</t>
  </si>
  <si>
    <t xml:space="preserve">Конек / карниз Ruflex </t>
  </si>
  <si>
    <t>все цвета</t>
  </si>
  <si>
    <t>0,33 м</t>
  </si>
  <si>
    <t>11 м</t>
  </si>
  <si>
    <t>упак.</t>
  </si>
  <si>
    <t>коричневый опал, огненный агат, золотой янтарь, изумруд.</t>
  </si>
  <si>
    <t>0,30 м</t>
  </si>
  <si>
    <t>9,14 м</t>
  </si>
  <si>
    <t>0,55 м</t>
  </si>
  <si>
    <t>10 м</t>
  </si>
  <si>
    <t>банка/тюбик</t>
  </si>
  <si>
    <t xml:space="preserve">Снегозадержатель для гибкой черепицы  </t>
  </si>
  <si>
    <t>шт.</t>
  </si>
  <si>
    <t>Сетка от насекомых</t>
  </si>
  <si>
    <t>0,2 м</t>
  </si>
  <si>
    <t>100 п.м.</t>
  </si>
  <si>
    <t>п.м.</t>
  </si>
  <si>
    <t xml:space="preserve">Гвозди кровельный оцинкованные 3,5x30 мм </t>
  </si>
  <si>
    <t xml:space="preserve">Планка примыкания </t>
  </si>
  <si>
    <t>2 м</t>
  </si>
  <si>
    <t xml:space="preserve">Карнизная планка </t>
  </si>
  <si>
    <t>Торцевая планка</t>
  </si>
  <si>
    <t>Коньковый вентилятор Ridger Master</t>
  </si>
  <si>
    <t>1,2 м</t>
  </si>
  <si>
    <t xml:space="preserve">Ориентированно-стружечная влагостоякая плита (ОСП-3) </t>
  </si>
  <si>
    <t>Толщина (мм)</t>
  </si>
  <si>
    <t>Длина листа (мм)</t>
  </si>
  <si>
    <t>Ширина листа (мм)</t>
  </si>
  <si>
    <t>Площадь листа</t>
  </si>
  <si>
    <t>Цена в рублях</t>
  </si>
  <si>
    <t>за лист</t>
  </si>
  <si>
    <t>* - в наличии на складе</t>
  </si>
  <si>
    <t>Возможна поставка под заказ других марок ОСП. Цены и сроки поставки уточняйте у менеджеров.</t>
  </si>
  <si>
    <t>Огнебиозащита  древесины</t>
  </si>
  <si>
    <t>Расход</t>
  </si>
  <si>
    <t>6кг</t>
  </si>
  <si>
    <t>25кг</t>
  </si>
  <si>
    <t>75кг</t>
  </si>
  <si>
    <t xml:space="preserve">Огнебиозащита  древесины "СЕНЕЖ ОГНЕБИО ПРОФ"                                                                                                                                                                                      </t>
  </si>
  <si>
    <t>I гр.: 600 г/м2 
(1,6-1,7 м2/кг)
II гр.: 300 г/м2
(3,0-3,5 м2/кг)</t>
  </si>
  <si>
    <t>Подкладочный ковер Ruflex самоклеящийся</t>
  </si>
  <si>
    <t>Синий,вереск,иней,лишайник,золотой песок,дюна.</t>
  </si>
  <si>
    <t>Красный крыжовник, темный шоколад, зеленый базилик, балтика.</t>
  </si>
  <si>
    <t xml:space="preserve"> Цены указаны без учёта скидки. Дополнительные скидки возможны после предоставления аналогичных предложений 
от компаний-конкурентов.</t>
  </si>
  <si>
    <t>Битумный Ruflex   10 л/ 4 л/ 0,3 л</t>
  </si>
  <si>
    <t>Черепица RUFLEX MINT</t>
  </si>
  <si>
    <t>Коричневый, красный, зеленый</t>
  </si>
  <si>
    <t>SOTA MINT</t>
  </si>
  <si>
    <t>5кг.</t>
  </si>
  <si>
    <t>Ендова Ruflex Vio</t>
  </si>
  <si>
    <t>Конек  Ruflex Ridge для Esten</t>
  </si>
  <si>
    <t>2270 / 910 / 240</t>
  </si>
  <si>
    <t>Подкладочный ковер Ruflex ULTRA самоклеящийся</t>
  </si>
  <si>
    <t>ОСП- 3</t>
  </si>
  <si>
    <r>
      <t xml:space="preserve">ПРАЙС-ЛИСТ </t>
    </r>
    <r>
      <rPr>
        <sz val="10"/>
        <rFont val="Century Gothic"/>
        <family val="2"/>
      </rPr>
      <t xml:space="preserve"> действителен с 15.07.2016г.       </t>
    </r>
  </si>
  <si>
    <r>
      <t xml:space="preserve">УПАКОВКА: </t>
    </r>
    <r>
      <rPr>
        <sz val="8"/>
        <rFont val="Century Gothic"/>
        <family val="2"/>
      </rPr>
      <t>3 м</t>
    </r>
    <r>
      <rPr>
        <vertAlign val="superscript"/>
        <sz val="8"/>
        <rFont val="Century Gothic"/>
        <family val="2"/>
      </rPr>
      <t xml:space="preserve">2,    </t>
    </r>
    <r>
      <rPr>
        <b/>
        <sz val="8"/>
        <rFont val="Century Gothic"/>
        <family val="2"/>
      </rPr>
      <t>РАЗМЕРЫ ГОНТА:</t>
    </r>
    <r>
      <rPr>
        <sz val="8"/>
        <rFont val="Century Gothic"/>
        <family val="2"/>
      </rPr>
      <t xml:space="preserve"> 1 Х 0,3 м,  </t>
    </r>
    <r>
      <rPr>
        <b/>
        <sz val="8"/>
        <rFont val="Century Gothic"/>
        <family val="2"/>
      </rPr>
      <t>ТОЛЩИНА ГОНТА:</t>
    </r>
    <r>
      <rPr>
        <sz val="8"/>
        <rFont val="Century Gothic"/>
        <family val="2"/>
      </rPr>
      <t xml:space="preserve"> 3,8 мм,   </t>
    </r>
    <r>
      <rPr>
        <b/>
        <sz val="8"/>
        <rFont val="Century Gothic"/>
        <family val="2"/>
      </rPr>
      <t xml:space="preserve">ВЕС: </t>
    </r>
    <r>
      <rPr>
        <sz val="8"/>
        <rFont val="Century Gothic"/>
        <family val="2"/>
      </rPr>
      <t>8 кг/м</t>
    </r>
    <r>
      <rPr>
        <vertAlign val="superscript"/>
        <sz val="8"/>
        <rFont val="Century Gothic"/>
        <family val="2"/>
      </rPr>
      <t xml:space="preserve">2,  </t>
    </r>
    <r>
      <rPr>
        <sz val="8"/>
        <rFont val="Century Gothic"/>
        <family val="2"/>
      </rPr>
      <t xml:space="preserve"> </t>
    </r>
    <r>
      <rPr>
        <b/>
        <sz val="8"/>
        <rFont val="Century Gothic"/>
        <family val="2"/>
      </rPr>
      <t>ВЕС УПАКОВКИ:</t>
    </r>
    <r>
      <rPr>
        <sz val="8"/>
        <rFont val="Century Gothic"/>
        <family val="2"/>
      </rPr>
      <t xml:space="preserve"> 24 кг</t>
    </r>
  </si>
  <si>
    <r>
      <t>м</t>
    </r>
    <r>
      <rPr>
        <b/>
        <vertAlign val="superscript"/>
        <sz val="10"/>
        <rFont val="Century Gothic"/>
        <family val="2"/>
      </rPr>
      <t>2</t>
    </r>
    <r>
      <rPr>
        <b/>
        <sz val="10"/>
        <rFont val="Century Gothic"/>
        <family val="2"/>
      </rPr>
      <t xml:space="preserve"> </t>
    </r>
  </si>
  <si>
    <r>
      <t>ESTEN 
(</t>
    </r>
    <r>
      <rPr>
        <b/>
        <sz val="8"/>
        <rFont val="Century Gothic"/>
        <family val="2"/>
      </rPr>
      <t>ламинированная</t>
    </r>
    <r>
      <rPr>
        <b/>
        <sz val="11"/>
        <rFont val="Century Gothic"/>
        <family val="2"/>
      </rPr>
      <t xml:space="preserve"> </t>
    </r>
    <r>
      <rPr>
        <b/>
        <sz val="8"/>
        <rFont val="Century Gothic"/>
        <family val="2"/>
      </rPr>
      <t>двухслойная</t>
    </r>
    <r>
      <rPr>
        <b/>
        <sz val="11"/>
        <rFont val="Century Gothic"/>
        <family val="2"/>
      </rPr>
      <t>)</t>
    </r>
  </si>
  <si>
    <r>
      <t>за 1 м</t>
    </r>
    <r>
      <rPr>
        <b/>
        <vertAlign val="superscript"/>
        <sz val="10"/>
        <rFont val="Century Gothic"/>
        <family val="2"/>
      </rPr>
      <t>2</t>
    </r>
  </si>
  <si>
    <r>
      <t xml:space="preserve">В нашем ассортименте также представлены такие материалы как: металлочерепица; гибкая черепица; керамическая черепица; цементно-песчаная черепица; композитная черепица;
медные, стальные, алюминиевые и пластиковые водостоки; виниловый сайдинг и соффит; 
системы снегозадержания и безопасности; кровельная вентиляция;
гидро-пароизоляция; мансардные окна; чердачные лестницы; 
аксессуары для всех видов предлагаемой продукции, дренаж - системы поверхностного водоотвода. Также у нас есть собственное производство где мы делаем дымники, колпаки для заборных столбов, различные отливы, откосы и парапеты. Подробную информацию о всех материалах можно узнать на сайте - </t>
    </r>
    <r>
      <rPr>
        <b/>
        <u val="single"/>
        <sz val="10"/>
        <color indexed="10"/>
        <rFont val="Century Gothic"/>
        <family val="2"/>
      </rPr>
      <t>http://www.dskroof.ru</t>
    </r>
    <r>
      <rPr>
        <sz val="10"/>
        <rFont val="Century Gothic"/>
        <family val="2"/>
      </rPr>
      <t xml:space="preserve">
Оплата производится в рублях.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</si>
</sst>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2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4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b/>
      <vertAlign val="superscript"/>
      <sz val="10"/>
      <name val="Century Gothic"/>
      <family val="2"/>
    </font>
    <font>
      <b/>
      <sz val="11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b/>
      <u val="single"/>
      <sz val="10"/>
      <color indexed="10"/>
      <name val="Century Gothic"/>
      <family val="2"/>
    </font>
    <font>
      <sz val="8"/>
      <color indexed="8"/>
      <name val="Century Gothic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18" borderId="0" xfId="0" applyFill="1" applyAlignment="1">
      <alignment/>
    </xf>
    <xf numFmtId="0" fontId="19" fillId="0" borderId="0" xfId="0" applyFont="1" applyBorder="1" applyAlignment="1">
      <alignment/>
    </xf>
    <xf numFmtId="0" fontId="20" fillId="19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/>
    </xf>
    <xf numFmtId="3" fontId="28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3" fontId="28" fillId="0" borderId="17" xfId="0" applyNumberFormat="1" applyFont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72" fontId="30" fillId="0" borderId="11" xfId="0" applyNumberFormat="1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left" vertical="center" wrapText="1"/>
    </xf>
    <xf numFmtId="0" fontId="29" fillId="2" borderId="15" xfId="0" applyFont="1" applyFill="1" applyBorder="1" applyAlignment="1">
      <alignment horizontal="left" vertical="center" wrapText="1"/>
    </xf>
    <xf numFmtId="3" fontId="32" fillId="2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14DA2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D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20</xdr:row>
      <xdr:rowOff>47625</xdr:rowOff>
    </xdr:from>
    <xdr:to>
      <xdr:col>1</xdr:col>
      <xdr:colOff>2162175</xdr:colOff>
      <xdr:row>20</xdr:row>
      <xdr:rowOff>742950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343775"/>
          <a:ext cx="1762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26</xdr:row>
      <xdr:rowOff>57150</xdr:rowOff>
    </xdr:from>
    <xdr:to>
      <xdr:col>1</xdr:col>
      <xdr:colOff>2181225</xdr:colOff>
      <xdr:row>26</xdr:row>
      <xdr:rowOff>771525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0591800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14</xdr:row>
      <xdr:rowOff>57150</xdr:rowOff>
    </xdr:from>
    <xdr:to>
      <xdr:col>1</xdr:col>
      <xdr:colOff>2257425</xdr:colOff>
      <xdr:row>15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4324350"/>
          <a:ext cx="2057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16</xdr:row>
      <xdr:rowOff>95250</xdr:rowOff>
    </xdr:from>
    <xdr:to>
      <xdr:col>1</xdr:col>
      <xdr:colOff>2190750</xdr:colOff>
      <xdr:row>17</xdr:row>
      <xdr:rowOff>342900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5372100"/>
          <a:ext cx="1828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18</xdr:row>
      <xdr:rowOff>85725</xdr:rowOff>
    </xdr:from>
    <xdr:to>
      <xdr:col>1</xdr:col>
      <xdr:colOff>2124075</xdr:colOff>
      <xdr:row>19</xdr:row>
      <xdr:rowOff>266700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24225" y="6372225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21</xdr:row>
      <xdr:rowOff>28575</xdr:rowOff>
    </xdr:from>
    <xdr:to>
      <xdr:col>1</xdr:col>
      <xdr:colOff>2095500</xdr:colOff>
      <xdr:row>21</xdr:row>
      <xdr:rowOff>742950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8162925"/>
          <a:ext cx="1685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23</xdr:row>
      <xdr:rowOff>47625</xdr:rowOff>
    </xdr:from>
    <xdr:to>
      <xdr:col>1</xdr:col>
      <xdr:colOff>2133600</xdr:colOff>
      <xdr:row>23</xdr:row>
      <xdr:rowOff>790575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19450" y="9296400"/>
          <a:ext cx="1828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1028700</xdr:colOff>
      <xdr:row>6</xdr:row>
      <xdr:rowOff>895350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21348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BreakPreview" zoomScale="80" zoomScaleSheetLayoutView="80" zoomScalePageLayoutView="0" workbookViewId="0" topLeftCell="A1">
      <selection activeCell="A82" sqref="A82"/>
    </sheetView>
  </sheetViews>
  <sheetFormatPr defaultColWidth="11.57421875" defaultRowHeight="12.75"/>
  <cols>
    <col min="1" max="1" width="43.7109375" style="0" customWidth="1"/>
    <col min="2" max="2" width="38.00390625" style="0" customWidth="1"/>
    <col min="3" max="3" width="30.140625" style="0" customWidth="1"/>
    <col min="4" max="4" width="27.421875" style="0" customWidth="1"/>
    <col min="5" max="5" width="11.7109375" style="0" customWidth="1"/>
    <col min="6" max="7" width="15.57421875" style="0" customWidth="1"/>
  </cols>
  <sheetData>
    <row r="1" spans="1:7" ht="9.75" customHeight="1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9.75" customHeight="1">
      <c r="A6" s="2"/>
      <c r="B6" s="2"/>
      <c r="C6" s="2"/>
      <c r="D6" s="2"/>
      <c r="E6" s="2"/>
      <c r="F6" s="2"/>
      <c r="G6" s="2"/>
    </row>
    <row r="7" spans="1:7" ht="117" customHeight="1">
      <c r="A7" s="2"/>
      <c r="B7" s="2"/>
      <c r="C7" s="2"/>
      <c r="D7" s="2"/>
      <c r="E7" s="2"/>
      <c r="F7" s="2"/>
      <c r="G7" s="2"/>
    </row>
    <row r="8" spans="1:7" ht="32.25" customHeight="1">
      <c r="A8" s="3" t="s">
        <v>0</v>
      </c>
      <c r="B8" s="3"/>
      <c r="C8" s="3"/>
      <c r="D8" s="3"/>
      <c r="E8" s="3"/>
      <c r="F8" s="3"/>
      <c r="G8" s="3"/>
    </row>
    <row r="9" spans="1:7" ht="16.5" customHeight="1">
      <c r="A9" s="4" t="s">
        <v>86</v>
      </c>
      <c r="B9" s="4"/>
      <c r="C9" s="4"/>
      <c r="D9" s="4"/>
      <c r="E9" s="4"/>
      <c r="F9" s="4"/>
      <c r="G9" s="4"/>
    </row>
    <row r="10" spans="1:7" ht="31.5" customHeight="1">
      <c r="A10" s="5" t="s">
        <v>75</v>
      </c>
      <c r="B10" s="5"/>
      <c r="C10" s="5"/>
      <c r="D10" s="5"/>
      <c r="E10" s="5"/>
      <c r="F10" s="5"/>
      <c r="G10" s="5"/>
    </row>
    <row r="11" spans="1:7" s="1" customFormat="1" ht="19.5" customHeight="1">
      <c r="A11" s="6" t="s">
        <v>1</v>
      </c>
      <c r="B11" s="6"/>
      <c r="C11" s="6"/>
      <c r="D11" s="6"/>
      <c r="E11" s="6"/>
      <c r="F11" s="6"/>
      <c r="G11" s="6"/>
    </row>
    <row r="12" spans="1:7" ht="12.75" customHeight="1">
      <c r="A12" s="7" t="s">
        <v>2</v>
      </c>
      <c r="B12" s="7"/>
      <c r="C12" s="7"/>
      <c r="D12" s="7"/>
      <c r="E12" s="7"/>
      <c r="F12" s="7"/>
      <c r="G12" s="7"/>
    </row>
    <row r="13" spans="1:7" ht="18" customHeight="1">
      <c r="A13" s="8" t="s">
        <v>87</v>
      </c>
      <c r="B13" s="8"/>
      <c r="C13" s="8"/>
      <c r="D13" s="8"/>
      <c r="E13" s="8"/>
      <c r="F13" s="8"/>
      <c r="G13" s="8"/>
    </row>
    <row r="14" spans="1:7" ht="18" customHeight="1">
      <c r="A14" s="9" t="s">
        <v>3</v>
      </c>
      <c r="B14" s="9" t="s">
        <v>4</v>
      </c>
      <c r="C14" s="10" t="s">
        <v>5</v>
      </c>
      <c r="D14" s="10"/>
      <c r="E14" s="9" t="s">
        <v>6</v>
      </c>
      <c r="F14" s="11" t="s">
        <v>7</v>
      </c>
      <c r="G14" s="11" t="s">
        <v>88</v>
      </c>
    </row>
    <row r="15" spans="1:7" ht="39.75" customHeight="1">
      <c r="A15" s="12" t="s">
        <v>8</v>
      </c>
      <c r="B15" s="13"/>
      <c r="C15" s="14" t="s">
        <v>9</v>
      </c>
      <c r="D15" s="14"/>
      <c r="E15" s="15" t="s">
        <v>7</v>
      </c>
      <c r="F15" s="16">
        <f>G15*3</f>
        <v>1737</v>
      </c>
      <c r="G15" s="17">
        <v>579</v>
      </c>
    </row>
    <row r="16" spans="1:7" ht="39.75" customHeight="1">
      <c r="A16" s="12"/>
      <c r="B16" s="13"/>
      <c r="C16" s="14" t="s">
        <v>10</v>
      </c>
      <c r="D16" s="14"/>
      <c r="E16" s="15"/>
      <c r="F16" s="18"/>
      <c r="G16" s="19"/>
    </row>
    <row r="17" spans="1:7" ht="39.75" customHeight="1">
      <c r="A17" s="12" t="s">
        <v>11</v>
      </c>
      <c r="B17" s="13"/>
      <c r="C17" s="20" t="s">
        <v>74</v>
      </c>
      <c r="D17" s="21"/>
      <c r="E17" s="15" t="s">
        <v>7</v>
      </c>
      <c r="F17" s="16">
        <f>G17*3</f>
        <v>1647</v>
      </c>
      <c r="G17" s="17">
        <v>549</v>
      </c>
    </row>
    <row r="18" spans="1:7" ht="39.75" customHeight="1">
      <c r="A18" s="12"/>
      <c r="B18" s="13"/>
      <c r="C18" s="20" t="s">
        <v>73</v>
      </c>
      <c r="D18" s="21"/>
      <c r="E18" s="15"/>
      <c r="F18" s="18"/>
      <c r="G18" s="19"/>
    </row>
    <row r="19" spans="1:7" ht="39.75" customHeight="1">
      <c r="A19" s="12" t="s">
        <v>12</v>
      </c>
      <c r="B19" s="13"/>
      <c r="C19" s="14" t="s">
        <v>13</v>
      </c>
      <c r="D19" s="14"/>
      <c r="E19" s="22" t="s">
        <v>7</v>
      </c>
      <c r="F19" s="16">
        <f>G19*3</f>
        <v>1737</v>
      </c>
      <c r="G19" s="17">
        <v>579</v>
      </c>
    </row>
    <row r="20" spans="1:7" ht="39.75" customHeight="1">
      <c r="A20" s="12"/>
      <c r="B20" s="13"/>
      <c r="C20" s="14" t="s">
        <v>14</v>
      </c>
      <c r="D20" s="14"/>
      <c r="E20" s="22" t="s">
        <v>7</v>
      </c>
      <c r="F20" s="18"/>
      <c r="G20" s="19"/>
    </row>
    <row r="21" spans="1:7" ht="66" customHeight="1">
      <c r="A21" s="23" t="s">
        <v>15</v>
      </c>
      <c r="B21" s="22"/>
      <c r="C21" s="14" t="s">
        <v>16</v>
      </c>
      <c r="D21" s="14"/>
      <c r="E21" s="22" t="s">
        <v>7</v>
      </c>
      <c r="F21" s="24">
        <f>G21*3</f>
        <v>1647</v>
      </c>
      <c r="G21" s="25">
        <v>549</v>
      </c>
    </row>
    <row r="22" spans="1:7" ht="66" customHeight="1">
      <c r="A22" s="23" t="s">
        <v>17</v>
      </c>
      <c r="B22" s="22"/>
      <c r="C22" s="20" t="s">
        <v>18</v>
      </c>
      <c r="D22" s="21"/>
      <c r="E22" s="22" t="s">
        <v>7</v>
      </c>
      <c r="F22" s="24">
        <f>G22*3</f>
        <v>1737</v>
      </c>
      <c r="G22" s="25">
        <v>579</v>
      </c>
    </row>
    <row r="23" spans="1:7" s="1" customFormat="1" ht="21.75" customHeight="1">
      <c r="A23" s="6" t="s">
        <v>77</v>
      </c>
      <c r="B23" s="6"/>
      <c r="C23" s="6"/>
      <c r="D23" s="6"/>
      <c r="E23" s="6"/>
      <c r="F23" s="6"/>
      <c r="G23" s="6"/>
    </row>
    <row r="24" spans="1:7" ht="66.75" customHeight="1">
      <c r="A24" s="23" t="s">
        <v>79</v>
      </c>
      <c r="B24" s="26"/>
      <c r="C24" s="20" t="s">
        <v>78</v>
      </c>
      <c r="D24" s="21"/>
      <c r="E24" s="22" t="s">
        <v>22</v>
      </c>
      <c r="F24" s="27">
        <f>G24*3</f>
        <v>1035</v>
      </c>
      <c r="G24" s="25">
        <v>345</v>
      </c>
    </row>
    <row r="25" spans="1:7" s="1" customFormat="1" ht="21.75" customHeight="1">
      <c r="A25" s="6" t="s">
        <v>19</v>
      </c>
      <c r="B25" s="6"/>
      <c r="C25" s="6"/>
      <c r="D25" s="6"/>
      <c r="E25" s="6"/>
      <c r="F25" s="6"/>
      <c r="G25" s="6"/>
    </row>
    <row r="26" spans="1:7" ht="12.75" customHeight="1">
      <c r="A26" s="7" t="s">
        <v>20</v>
      </c>
      <c r="B26" s="7"/>
      <c r="C26" s="7"/>
      <c r="D26" s="7"/>
      <c r="E26" s="7"/>
      <c r="F26" s="7"/>
      <c r="G26" s="7"/>
    </row>
    <row r="27" spans="1:7" ht="66.75" customHeight="1">
      <c r="A27" s="23" t="s">
        <v>89</v>
      </c>
      <c r="B27" s="26"/>
      <c r="C27" s="20" t="s">
        <v>21</v>
      </c>
      <c r="D27" s="21"/>
      <c r="E27" s="22" t="s">
        <v>22</v>
      </c>
      <c r="F27" s="27">
        <f>G27*3</f>
        <v>2370</v>
      </c>
      <c r="G27" s="25">
        <v>790</v>
      </c>
    </row>
    <row r="28" spans="1:7" s="1" customFormat="1" ht="19.5" customHeight="1">
      <c r="A28" s="6" t="s">
        <v>23</v>
      </c>
      <c r="B28" s="6"/>
      <c r="C28" s="6"/>
      <c r="D28" s="6"/>
      <c r="E28" s="6"/>
      <c r="F28" s="6"/>
      <c r="G28" s="6"/>
    </row>
    <row r="29" spans="1:7" ht="21.75" customHeight="1">
      <c r="A29" s="10" t="s">
        <v>3</v>
      </c>
      <c r="B29" s="10"/>
      <c r="C29" s="9" t="s">
        <v>24</v>
      </c>
      <c r="D29" s="9" t="s">
        <v>25</v>
      </c>
      <c r="E29" s="9" t="s">
        <v>6</v>
      </c>
      <c r="F29" s="28" t="s">
        <v>26</v>
      </c>
      <c r="G29" s="28"/>
    </row>
    <row r="30" spans="1:7" ht="13.5" customHeight="1">
      <c r="A30" s="29" t="s">
        <v>27</v>
      </c>
      <c r="B30" s="29"/>
      <c r="C30" s="22" t="s">
        <v>28</v>
      </c>
      <c r="D30" s="22" t="s">
        <v>29</v>
      </c>
      <c r="E30" s="22" t="s">
        <v>30</v>
      </c>
      <c r="F30" s="30">
        <v>1470</v>
      </c>
      <c r="G30" s="31"/>
    </row>
    <row r="31" spans="1:7" ht="24" customHeight="1">
      <c r="A31" s="29" t="s">
        <v>72</v>
      </c>
      <c r="B31" s="29"/>
      <c r="C31" s="22" t="s">
        <v>28</v>
      </c>
      <c r="D31" s="22" t="s">
        <v>29</v>
      </c>
      <c r="E31" s="22" t="s">
        <v>30</v>
      </c>
      <c r="F31" s="30">
        <v>1470</v>
      </c>
      <c r="G31" s="31"/>
    </row>
    <row r="32" spans="1:7" ht="24" customHeight="1">
      <c r="A32" s="29" t="s">
        <v>72</v>
      </c>
      <c r="B32" s="29"/>
      <c r="C32" s="22" t="s">
        <v>28</v>
      </c>
      <c r="D32" s="22" t="s">
        <v>31</v>
      </c>
      <c r="E32" s="22" t="s">
        <v>30</v>
      </c>
      <c r="F32" s="30">
        <v>1960</v>
      </c>
      <c r="G32" s="31"/>
    </row>
    <row r="33" spans="1:7" ht="24" customHeight="1">
      <c r="A33" s="29" t="s">
        <v>84</v>
      </c>
      <c r="B33" s="29"/>
      <c r="C33" s="22" t="s">
        <v>28</v>
      </c>
      <c r="D33" s="22" t="s">
        <v>29</v>
      </c>
      <c r="E33" s="22" t="s">
        <v>30</v>
      </c>
      <c r="F33" s="30">
        <v>2600</v>
      </c>
      <c r="G33" s="31"/>
    </row>
    <row r="34" spans="1:7" ht="18" customHeight="1">
      <c r="A34" s="32" t="s">
        <v>32</v>
      </c>
      <c r="B34" s="33" t="s">
        <v>33</v>
      </c>
      <c r="C34" s="22" t="s">
        <v>34</v>
      </c>
      <c r="D34" s="22" t="s">
        <v>35</v>
      </c>
      <c r="E34" s="22" t="s">
        <v>36</v>
      </c>
      <c r="F34" s="30">
        <v>3500</v>
      </c>
      <c r="G34" s="31"/>
    </row>
    <row r="35" spans="1:7" ht="29.25" customHeight="1">
      <c r="A35" s="34" t="s">
        <v>82</v>
      </c>
      <c r="B35" s="33" t="s">
        <v>37</v>
      </c>
      <c r="C35" s="22" t="s">
        <v>38</v>
      </c>
      <c r="D35" s="22" t="s">
        <v>39</v>
      </c>
      <c r="E35" s="22" t="s">
        <v>36</v>
      </c>
      <c r="F35" s="30">
        <v>3950</v>
      </c>
      <c r="G35" s="31"/>
    </row>
    <row r="36" spans="1:7" ht="22.5" customHeight="1">
      <c r="A36" s="35" t="s">
        <v>81</v>
      </c>
      <c r="B36" s="33" t="s">
        <v>33</v>
      </c>
      <c r="C36" s="22" t="s">
        <v>40</v>
      </c>
      <c r="D36" s="22" t="s">
        <v>41</v>
      </c>
      <c r="E36" s="22" t="s">
        <v>30</v>
      </c>
      <c r="F36" s="30">
        <v>3500</v>
      </c>
      <c r="G36" s="31"/>
    </row>
    <row r="37" spans="1:7" ht="18" customHeight="1">
      <c r="A37" s="29" t="s">
        <v>76</v>
      </c>
      <c r="B37" s="29"/>
      <c r="C37" s="22"/>
      <c r="D37" s="22"/>
      <c r="E37" s="22" t="s">
        <v>42</v>
      </c>
      <c r="F37" s="36" t="s">
        <v>83</v>
      </c>
      <c r="G37" s="36"/>
    </row>
    <row r="38" spans="1:7" ht="18" customHeight="1">
      <c r="A38" s="29" t="s">
        <v>43</v>
      </c>
      <c r="B38" s="29"/>
      <c r="C38" s="22"/>
      <c r="D38" s="22"/>
      <c r="E38" s="22" t="s">
        <v>44</v>
      </c>
      <c r="F38" s="36">
        <v>55</v>
      </c>
      <c r="G38" s="36"/>
    </row>
    <row r="39" spans="1:7" ht="18" customHeight="1">
      <c r="A39" s="29" t="s">
        <v>45</v>
      </c>
      <c r="B39" s="29"/>
      <c r="C39" s="22" t="s">
        <v>46</v>
      </c>
      <c r="D39" s="22" t="s">
        <v>47</v>
      </c>
      <c r="E39" s="22" t="s">
        <v>48</v>
      </c>
      <c r="F39" s="36">
        <v>129</v>
      </c>
      <c r="G39" s="36"/>
    </row>
    <row r="40" spans="1:7" ht="18" customHeight="1">
      <c r="A40" s="29" t="s">
        <v>49</v>
      </c>
      <c r="B40" s="29"/>
      <c r="C40" s="22"/>
      <c r="D40" s="22"/>
      <c r="E40" s="22" t="s">
        <v>80</v>
      </c>
      <c r="F40" s="36">
        <v>700</v>
      </c>
      <c r="G40" s="36"/>
    </row>
    <row r="41" spans="1:7" ht="18" customHeight="1">
      <c r="A41" s="29" t="s">
        <v>50</v>
      </c>
      <c r="B41" s="29"/>
      <c r="C41" s="22"/>
      <c r="D41" s="22" t="s">
        <v>51</v>
      </c>
      <c r="E41" s="22" t="s">
        <v>44</v>
      </c>
      <c r="F41" s="36">
        <v>281</v>
      </c>
      <c r="G41" s="36"/>
    </row>
    <row r="42" spans="1:7" ht="18" customHeight="1">
      <c r="A42" s="29" t="s">
        <v>52</v>
      </c>
      <c r="B42" s="29"/>
      <c r="C42" s="22"/>
      <c r="D42" s="22" t="s">
        <v>51</v>
      </c>
      <c r="E42" s="22" t="s">
        <v>44</v>
      </c>
      <c r="F42" s="36">
        <v>274</v>
      </c>
      <c r="G42" s="36"/>
    </row>
    <row r="43" spans="1:7" ht="18" customHeight="1">
      <c r="A43" s="29" t="s">
        <v>53</v>
      </c>
      <c r="B43" s="29"/>
      <c r="C43" s="22"/>
      <c r="D43" s="22" t="s">
        <v>51</v>
      </c>
      <c r="E43" s="22" t="s">
        <v>44</v>
      </c>
      <c r="F43" s="36">
        <v>423</v>
      </c>
      <c r="G43" s="36"/>
    </row>
    <row r="44" spans="1:7" ht="18" customHeight="1">
      <c r="A44" s="29" t="s">
        <v>54</v>
      </c>
      <c r="B44" s="29"/>
      <c r="C44" s="37"/>
      <c r="D44" s="38" t="s">
        <v>55</v>
      </c>
      <c r="E44" s="22" t="s">
        <v>44</v>
      </c>
      <c r="F44" s="36">
        <v>950</v>
      </c>
      <c r="G44" s="36"/>
    </row>
    <row r="45" spans="1:7" s="1" customFormat="1" ht="18" customHeight="1">
      <c r="A45" s="39" t="s">
        <v>56</v>
      </c>
      <c r="B45" s="39"/>
      <c r="C45" s="39"/>
      <c r="D45" s="39"/>
      <c r="E45" s="39"/>
      <c r="F45" s="39"/>
      <c r="G45" s="39"/>
    </row>
    <row r="46" spans="1:7" s="1" customFormat="1" ht="18" customHeight="1">
      <c r="A46" s="10" t="s">
        <v>3</v>
      </c>
      <c r="B46" s="10" t="s">
        <v>57</v>
      </c>
      <c r="C46" s="10" t="s">
        <v>58</v>
      </c>
      <c r="D46" s="10" t="s">
        <v>59</v>
      </c>
      <c r="E46" s="40" t="s">
        <v>60</v>
      </c>
      <c r="F46" s="40" t="s">
        <v>61</v>
      </c>
      <c r="G46" s="40"/>
    </row>
    <row r="47" spans="1:7" s="1" customFormat="1" ht="18" customHeight="1">
      <c r="A47" s="10"/>
      <c r="B47" s="10"/>
      <c r="C47" s="10"/>
      <c r="D47" s="10"/>
      <c r="E47" s="10"/>
      <c r="F47" s="9" t="s">
        <v>90</v>
      </c>
      <c r="G47" s="9" t="s">
        <v>62</v>
      </c>
    </row>
    <row r="48" spans="1:7" s="1" customFormat="1" ht="18" customHeight="1">
      <c r="A48" s="41" t="s">
        <v>85</v>
      </c>
      <c r="B48" s="42">
        <v>9</v>
      </c>
      <c r="C48" s="43">
        <v>2500</v>
      </c>
      <c r="D48" s="43">
        <v>1250</v>
      </c>
      <c r="E48" s="44">
        <f>C48*D48/1000000</f>
        <v>3.125</v>
      </c>
      <c r="F48" s="45">
        <v>208</v>
      </c>
      <c r="G48" s="24">
        <f>E48*F48</f>
        <v>650</v>
      </c>
    </row>
    <row r="49" spans="1:7" s="1" customFormat="1" ht="18" customHeight="1">
      <c r="A49" s="46"/>
      <c r="B49" s="42">
        <v>12</v>
      </c>
      <c r="C49" s="43">
        <v>2500</v>
      </c>
      <c r="D49" s="43">
        <v>1250</v>
      </c>
      <c r="E49" s="44">
        <f>C49*D49/1000000</f>
        <v>3.125</v>
      </c>
      <c r="F49" s="45">
        <v>259</v>
      </c>
      <c r="G49" s="24">
        <f>E49*F49</f>
        <v>809.375</v>
      </c>
    </row>
    <row r="50" spans="1:7" ht="21.75" customHeight="1">
      <c r="A50" s="47"/>
      <c r="B50" s="43">
        <v>15</v>
      </c>
      <c r="C50" s="43">
        <v>2500</v>
      </c>
      <c r="D50" s="43">
        <v>1250</v>
      </c>
      <c r="E50" s="44">
        <f>C50*D50/1000000</f>
        <v>3.125</v>
      </c>
      <c r="F50" s="45">
        <v>479</v>
      </c>
      <c r="G50" s="48">
        <f>E50*F50</f>
        <v>1496.875</v>
      </c>
    </row>
    <row r="51" spans="1:7" ht="19.5" customHeight="1">
      <c r="A51" s="49" t="s">
        <v>63</v>
      </c>
      <c r="B51" s="49"/>
      <c r="C51" s="49"/>
      <c r="D51" s="49"/>
      <c r="E51" s="49"/>
      <c r="F51" s="49"/>
      <c r="G51" s="49"/>
    </row>
    <row r="52" spans="1:7" ht="18" customHeight="1">
      <c r="A52" s="49" t="s">
        <v>64</v>
      </c>
      <c r="B52" s="49"/>
      <c r="C52" s="49"/>
      <c r="D52" s="49"/>
      <c r="E52" s="49"/>
      <c r="F52" s="49"/>
      <c r="G52" s="49"/>
    </row>
    <row r="53" spans="1:7" ht="21" customHeight="1">
      <c r="A53" s="6" t="s">
        <v>65</v>
      </c>
      <c r="B53" s="6"/>
      <c r="C53" s="6"/>
      <c r="D53" s="6"/>
      <c r="E53" s="6"/>
      <c r="F53" s="6"/>
      <c r="G53" s="6"/>
    </row>
    <row r="54" spans="1:7" ht="24" customHeight="1">
      <c r="A54" s="50" t="s">
        <v>3</v>
      </c>
      <c r="B54" s="50"/>
      <c r="C54" s="51" t="s">
        <v>66</v>
      </c>
      <c r="D54" s="51" t="s">
        <v>67</v>
      </c>
      <c r="E54" s="50" t="s">
        <v>68</v>
      </c>
      <c r="F54" s="50"/>
      <c r="G54" s="51" t="s">
        <v>69</v>
      </c>
    </row>
    <row r="55" spans="1:7" ht="58.5" customHeight="1">
      <c r="A55" s="49" t="s">
        <v>70</v>
      </c>
      <c r="B55" s="49"/>
      <c r="C55" s="42" t="s">
        <v>71</v>
      </c>
      <c r="D55" s="52">
        <v>530</v>
      </c>
      <c r="E55" s="53">
        <v>1790</v>
      </c>
      <c r="F55" s="54"/>
      <c r="G55" s="52">
        <v>5670</v>
      </c>
    </row>
    <row r="56" spans="1:7" ht="104.25" customHeight="1">
      <c r="A56" s="55" t="s">
        <v>91</v>
      </c>
      <c r="B56" s="55"/>
      <c r="C56" s="55"/>
      <c r="D56" s="55"/>
      <c r="E56" s="55"/>
      <c r="F56" s="55"/>
      <c r="G56" s="55"/>
    </row>
    <row r="57" spans="1:7" ht="11.25" customHeight="1">
      <c r="A57" s="56"/>
      <c r="B57" s="56"/>
      <c r="C57" s="56"/>
      <c r="D57" s="56"/>
      <c r="E57" s="56"/>
      <c r="F57" s="56"/>
      <c r="G57" s="56"/>
    </row>
    <row r="58" spans="1:7" ht="12.75">
      <c r="A58" s="57"/>
      <c r="B58" s="57"/>
      <c r="C58" s="57"/>
      <c r="D58" s="57"/>
      <c r="E58" s="57"/>
      <c r="F58" s="57"/>
      <c r="G58" s="57"/>
    </row>
    <row r="59" spans="1:7" ht="12.75">
      <c r="A59" s="57"/>
      <c r="B59" s="57"/>
      <c r="C59" s="57"/>
      <c r="D59" s="57"/>
      <c r="E59" s="57"/>
      <c r="F59" s="57"/>
      <c r="G59" s="57"/>
    </row>
    <row r="60" spans="1:7" ht="12.75">
      <c r="A60" s="57"/>
      <c r="B60" s="57"/>
      <c r="C60" s="57"/>
      <c r="D60" s="57"/>
      <c r="E60" s="57"/>
      <c r="F60" s="57"/>
      <c r="G60" s="57"/>
    </row>
    <row r="61" spans="1:7" ht="12.75" customHeight="1">
      <c r="A61" s="58"/>
      <c r="B61" s="58"/>
      <c r="C61" s="59"/>
      <c r="D61" s="59"/>
      <c r="E61" s="59"/>
      <c r="F61" s="60"/>
      <c r="G61" s="61"/>
    </row>
    <row r="62" spans="1:7" ht="12.75">
      <c r="A62" s="62"/>
      <c r="B62" s="62"/>
      <c r="C62" s="63"/>
      <c r="D62" s="63"/>
      <c r="E62" s="60"/>
      <c r="F62" s="64"/>
      <c r="G62" s="64"/>
    </row>
    <row r="63" spans="1:7" ht="12.75">
      <c r="A63" s="62"/>
      <c r="B63" s="62"/>
      <c r="C63" s="63"/>
      <c r="D63" s="63"/>
      <c r="E63" s="60"/>
      <c r="F63" s="64"/>
      <c r="G63" s="64"/>
    </row>
    <row r="64" spans="1:7" ht="12.75">
      <c r="A64" s="62"/>
      <c r="B64" s="62"/>
      <c r="C64" s="63"/>
      <c r="D64" s="63"/>
      <c r="E64" s="60"/>
      <c r="F64" s="64"/>
      <c r="G64" s="64"/>
    </row>
  </sheetData>
  <sheetProtection selectLockedCells="1" selectUnlockedCells="1"/>
  <mergeCells count="85">
    <mergeCell ref="G19:G20"/>
    <mergeCell ref="A48:A50"/>
    <mergeCell ref="F15:F16"/>
    <mergeCell ref="F17:F18"/>
    <mergeCell ref="F44:G44"/>
    <mergeCell ref="A45:G45"/>
    <mergeCell ref="C46:C47"/>
    <mergeCell ref="B46:B47"/>
    <mergeCell ref="F46:G46"/>
    <mergeCell ref="A44:B44"/>
    <mergeCell ref="A56:G56"/>
    <mergeCell ref="A64:B64"/>
    <mergeCell ref="A1:G7"/>
    <mergeCell ref="A61:B61"/>
    <mergeCell ref="A62:B62"/>
    <mergeCell ref="A63:B63"/>
    <mergeCell ref="A55:B55"/>
    <mergeCell ref="E55:F55"/>
    <mergeCell ref="A53:G53"/>
    <mergeCell ref="A54:B54"/>
    <mergeCell ref="E54:F54"/>
    <mergeCell ref="A51:G51"/>
    <mergeCell ref="A52:G52"/>
    <mergeCell ref="D46:D47"/>
    <mergeCell ref="E46:E47"/>
    <mergeCell ref="A42:B42"/>
    <mergeCell ref="F42:G42"/>
    <mergeCell ref="A43:B43"/>
    <mergeCell ref="F43:G43"/>
    <mergeCell ref="A46:A47"/>
    <mergeCell ref="A41:B41"/>
    <mergeCell ref="F41:G41"/>
    <mergeCell ref="A38:B38"/>
    <mergeCell ref="F38:G38"/>
    <mergeCell ref="A39:B39"/>
    <mergeCell ref="F39:G39"/>
    <mergeCell ref="F35:G35"/>
    <mergeCell ref="F36:G36"/>
    <mergeCell ref="A37:B37"/>
    <mergeCell ref="F37:G37"/>
    <mergeCell ref="A40:B40"/>
    <mergeCell ref="F40:G40"/>
    <mergeCell ref="A23:G23"/>
    <mergeCell ref="F34:G34"/>
    <mergeCell ref="A30:B30"/>
    <mergeCell ref="F30:G30"/>
    <mergeCell ref="A32:B32"/>
    <mergeCell ref="F32:G32"/>
    <mergeCell ref="A31:B31"/>
    <mergeCell ref="F31:G31"/>
    <mergeCell ref="A33:B33"/>
    <mergeCell ref="F33:G33"/>
    <mergeCell ref="C27:D27"/>
    <mergeCell ref="A28:G28"/>
    <mergeCell ref="A29:B29"/>
    <mergeCell ref="F29:G29"/>
    <mergeCell ref="A25:G25"/>
    <mergeCell ref="A26:G26"/>
    <mergeCell ref="A8:G8"/>
    <mergeCell ref="A9:G9"/>
    <mergeCell ref="A11:G11"/>
    <mergeCell ref="B15:B16"/>
    <mergeCell ref="C15:D15"/>
    <mergeCell ref="A10:G10"/>
    <mergeCell ref="G15:G16"/>
    <mergeCell ref="B17:B18"/>
    <mergeCell ref="E17:E18"/>
    <mergeCell ref="A15:A16"/>
    <mergeCell ref="C24:D24"/>
    <mergeCell ref="A19:A20"/>
    <mergeCell ref="B19:B20"/>
    <mergeCell ref="C19:D19"/>
    <mergeCell ref="C20:D20"/>
    <mergeCell ref="C21:D21"/>
    <mergeCell ref="C22:D22"/>
    <mergeCell ref="C17:D17"/>
    <mergeCell ref="C18:D18"/>
    <mergeCell ref="E15:E16"/>
    <mergeCell ref="G17:G18"/>
    <mergeCell ref="F19:F20"/>
    <mergeCell ref="A12:G12"/>
    <mergeCell ref="A13:G13"/>
    <mergeCell ref="C14:D14"/>
    <mergeCell ref="C16:D16"/>
    <mergeCell ref="A17:A18"/>
  </mergeCells>
  <printOptions horizontalCentered="1"/>
  <pageMargins left="0.1968503937007874" right="0.1968503937007874" top="0.42" bottom="0.2755905511811024" header="0.39" footer="0.5118110236220472"/>
  <pageSetup fitToHeight="1" fitToWidth="1" horizontalDpi="1200" verticalDpi="12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Майоров</cp:lastModifiedBy>
  <cp:lastPrinted>2014-03-19T12:18:22Z</cp:lastPrinted>
  <dcterms:created xsi:type="dcterms:W3CDTF">2014-02-11T13:36:13Z</dcterms:created>
  <dcterms:modified xsi:type="dcterms:W3CDTF">2019-04-25T10:40:35Z</dcterms:modified>
  <cp:category/>
  <cp:version/>
  <cp:contentType/>
  <cp:contentStatus/>
</cp:coreProperties>
</file>